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1 TRIMESTRE\REPORTES\Gestion de 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ReporteTrimestral!$C$10:$AE$26</definedName>
    <definedName name="_xlnm.Print_Area" localSheetId="0">Portada!$B$2:$N$16</definedName>
    <definedName name="_xlnm.Print_Area" localSheetId="1">ReporteTrimestral!$B$2:$AE$28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26" i="2" l="1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<sst xmlns="http://schemas.openxmlformats.org/spreadsheetml/2006/main" count="314" uniqueCount="108">
  <si>
    <t>Informes sobre la Situación Económica, las Finanzas Públicas y la Deuda Pública</t>
  </si>
  <si>
    <t xml:space="preserve">      Primer Trimestre   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</si>
  <si>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</si>
  <si>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</si>
  <si>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</si>
  <si>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</si>
  <si>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</si>
  <si>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Total: 16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</si>
  <si>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</si>
  <si>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</si>
  <si>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</si>
  <si>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</si>
  <si>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</si>
  <si>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</si>
  <si>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</si>
  <si>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</si>
  <si>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</si>
  <si>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</si>
  <si>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</si>
  <si>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</si>
  <si>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</si>
  <si>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</si>
  <si>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</si>
  <si>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</si>
  <si>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</si>
  <si>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</si>
  <si>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</si>
  <si>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</si>
  <si>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</si>
  <si>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</si>
  <si>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</si>
  <si>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</si>
  <si>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</si>
  <si>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</si>
  <si>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</si>
  <si>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</si>
  <si>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</si>
  <si>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</si>
  <si>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</si>
  <si>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</si>
  <si>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COA15150300557683</t>
  </si>
  <si>
    <t>Foro Pyme 2014</t>
  </si>
  <si>
    <t>1500664</t>
  </si>
  <si>
    <t>Monclova</t>
  </si>
  <si>
    <t>Cobertura municipal</t>
  </si>
  <si>
    <t/>
  </si>
  <si>
    <t>Convenios</t>
  </si>
  <si>
    <t>S020 Fondo Nacional Emprendedor</t>
  </si>
  <si>
    <t>10-Economía</t>
  </si>
  <si>
    <t>SECRETARIA DE DESARROLLO ECONOMICO, COMPETITIVIDAD Y TURISMO</t>
  </si>
  <si>
    <t>Otros Proyectos</t>
  </si>
  <si>
    <t>En Ejecución</t>
  </si>
  <si>
    <t>2016</t>
  </si>
  <si>
    <t>Lote</t>
  </si>
  <si>
    <t>Financiera:  / Física:  / Registro: PROYECTO CONCLUIDO - SISTEMA: Pasa al siguiente nivel.</t>
  </si>
  <si>
    <t>COA15150400589095</t>
  </si>
  <si>
    <t>Red Mover A México: Coahuila Iii</t>
  </si>
  <si>
    <t>1502017</t>
  </si>
  <si>
    <t>Cobertura estatal</t>
  </si>
  <si>
    <t>COA15150400590891</t>
  </si>
  <si>
    <t>Sistematizacion Y Automatizacion Del Proceso De Los Permisos De Construccion Del Mpo De P Negras</t>
  </si>
  <si>
    <t>1502001</t>
  </si>
  <si>
    <t>Piedras Negras</t>
  </si>
  <si>
    <t>SRIA DE DEDARROLLO ECONOMICO COMPETITIVIDAD Y TURISMO</t>
  </si>
  <si>
    <t>COA15150400591324</t>
  </si>
  <si>
    <t>Sistematización Y Automatización Del Proceso De Permiso De Construccion</t>
  </si>
  <si>
    <t>1502002</t>
  </si>
  <si>
    <t>Ramos Arizpe</t>
  </si>
  <si>
    <t>COA15150400591334</t>
  </si>
  <si>
    <t>1502110</t>
  </si>
  <si>
    <t>Financiera:  / Física:  / Registro: PROYECTO CONCLUIDO - PROYETO CONCLUIDO - SISTEMA: Pasa al siguiente nivel.</t>
  </si>
  <si>
    <t>COA15150400591343</t>
  </si>
  <si>
    <t>1502000</t>
  </si>
  <si>
    <t>Parras</t>
  </si>
  <si>
    <t>COA15150400591351</t>
  </si>
  <si>
    <t>1501998</t>
  </si>
  <si>
    <t>Acuña</t>
  </si>
  <si>
    <t>COA15150400591442</t>
  </si>
  <si>
    <t>Sistematizacion Y Automatizacion Del Proceso De Permiso Construccion</t>
  </si>
  <si>
    <t>1502015</t>
  </si>
  <si>
    <t>Torreón</t>
  </si>
  <si>
    <t>COA15150400591495</t>
  </si>
  <si>
    <t>1501999</t>
  </si>
  <si>
    <t>Matamoros</t>
  </si>
  <si>
    <t>SECRETARIA DE DESARROLLO ECONOMICO, COMPETITIVIDAD Y TURISMOSECRETARIA DE DESARROLLO ECONOMICO, COMPETITIVIDAD Y TURISMO</t>
  </si>
  <si>
    <t>COA15150400591544</t>
  </si>
  <si>
    <t>1502014</t>
  </si>
  <si>
    <t>San Pedro</t>
  </si>
  <si>
    <t>COA15150400591584</t>
  </si>
  <si>
    <t>1502013</t>
  </si>
  <si>
    <t>Saltillo</t>
  </si>
  <si>
    <t>COA16150400589835</t>
  </si>
  <si>
    <t>Programa Integral De Competitividad De Los Pueblos Mágicosde Parras De La Fuente Y Viezca, Coah.</t>
  </si>
  <si>
    <t>1502018</t>
  </si>
  <si>
    <t>COA16150400590282</t>
  </si>
  <si>
    <t>Convención Nacional De Delegaciones, Ramas Y Sectores 2015</t>
  </si>
  <si>
    <t>1502016</t>
  </si>
  <si>
    <t>COA16150400597894</t>
  </si>
  <si>
    <t>Registro Estatal De Proveedores Y Contratistas</t>
  </si>
  <si>
    <t>164700013</t>
  </si>
  <si>
    <t>SECRETARIA DE DESARROLLO ECONOMICO. COMPETITIVIDAD Y TURISMO</t>
  </si>
  <si>
    <t>COA16150400597945</t>
  </si>
  <si>
    <t>Programa Integral De Competitividad De Los Pueblos Magicos De Cuatro Cienegas Y Arteaga</t>
  </si>
  <si>
    <t>164500238</t>
  </si>
  <si>
    <t>COA16150400597995</t>
  </si>
  <si>
    <t>Contingencia De La Ciudad De Piedras Negras Coahuila 2015</t>
  </si>
  <si>
    <t>1600271</t>
  </si>
  <si>
    <t>Financiera:  / Física:  / Registro: PROYECTO TERIMINADO - SISTEMA: Pasa al siguiente nivel.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</si>
</sst>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25" fillId="0" borderId="10" xfId="0" applyNumberFormat="1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30" fillId="33" borderId="0" xfId="0" applyFont="1" applyFill="1" applyAlignment="1">
      <alignment horizontal="left"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horizontal="left" vertical="center" wrapText="1"/>
    </xf>
    <xf numFmtId="168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69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8" t="s">
        <v>2</v>
      </c>
      <c r="G7" s="8"/>
      <c r="H7" s="8" t="s">
        <v>3</v>
      </c>
      <c r="I7" s="8"/>
      <c r="J7" s="8" t="s">
        <v>4</v>
      </c>
      <c r="K7" s="8"/>
    </row>
    <row r="8" spans="2:13" ht="25.5" customHeight="1" thickTop="1" thickBot="1">
      <c r="D8" s="9" t="s">
        <v>5</v>
      </c>
      <c r="F8" s="10">
        <v>1481</v>
      </c>
      <c r="H8" s="10">
        <v>39</v>
      </c>
      <c r="J8" s="10">
        <v>39</v>
      </c>
      <c r="K8" s="11"/>
    </row>
    <row r="9" spans="2:13" ht="18" customHeight="1" thickTop="1" thickBot="1"/>
    <row r="10" spans="2:13" ht="25.5" customHeight="1" thickTop="1" thickBot="1">
      <c r="D10" s="9" t="s">
        <v>5</v>
      </c>
      <c r="F10" s="10">
        <v>198</v>
      </c>
      <c r="H10" s="10">
        <v>23</v>
      </c>
      <c r="J10" s="10">
        <v>39</v>
      </c>
      <c r="K10" s="11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6"/>
  <sheetViews>
    <sheetView showGridLines="0" tabSelected="1" view="pageBreakPreview" topLeftCell="C2" zoomScale="80" zoomScaleNormal="80" zoomScaleSheetLayoutView="80" workbookViewId="0">
      <selection activeCell="K12" sqref="K12"/>
    </sheetView>
  </sheetViews>
  <sheetFormatPr baseColWidth="10" defaultColWidth="11.42578125" defaultRowHeight="12.75"/>
  <cols>
    <col min="1" max="1" width="4" style="12" customWidth="1"/>
    <col min="2" max="2" width="1.42578125" style="12" customWidth="1"/>
    <col min="3" max="3" width="25.85546875" style="12" bestFit="1" customWidth="1"/>
    <col min="4" max="4" width="41.7109375" style="12" customWidth="1"/>
    <col min="5" max="6" width="23.7109375" style="12" customWidth="1"/>
    <col min="7" max="7" width="16.140625" style="12" customWidth="1"/>
    <col min="8" max="8" width="21.7109375" style="12" customWidth="1"/>
    <col min="9" max="9" width="9.85546875" style="12" bestFit="1" customWidth="1"/>
    <col min="10" max="10" width="22.28515625" style="12" bestFit="1" customWidth="1"/>
    <col min="11" max="11" width="31.140625" style="12" bestFit="1" customWidth="1"/>
    <col min="12" max="12" width="30.140625" style="12" customWidth="1"/>
    <col min="13" max="14" width="42.85546875" style="12" bestFit="1" customWidth="1"/>
    <col min="15" max="15" width="21.140625" style="12" bestFit="1" customWidth="1"/>
    <col min="16" max="16" width="13.7109375" style="12" customWidth="1"/>
    <col min="17" max="17" width="18" style="12" customWidth="1"/>
    <col min="18" max="18" width="17.140625" style="12" bestFit="1" customWidth="1"/>
    <col min="19" max="19" width="14.85546875" style="12" bestFit="1" customWidth="1"/>
    <col min="20" max="20" width="16.5703125" style="12" customWidth="1"/>
    <col min="21" max="21" width="18.140625" style="12" bestFit="1" customWidth="1"/>
    <col min="22" max="22" width="14.7109375" style="12" bestFit="1" customWidth="1"/>
    <col min="23" max="26" width="14.140625" style="12" customWidth="1"/>
    <col min="27" max="28" width="22" style="12" bestFit="1" customWidth="1"/>
    <col min="29" max="29" width="13.7109375" style="12" bestFit="1" customWidth="1"/>
    <col min="30" max="30" width="12.140625" style="12" customWidth="1"/>
    <col min="31" max="31" width="63.140625" style="12" customWidth="1"/>
    <col min="32" max="32" width="1.42578125" style="12" customWidth="1"/>
  </cols>
  <sheetData>
    <row r="1" spans="2:32" ht="12.75" customHeight="1"/>
    <row r="2" spans="2:32" ht="13.5" customHeight="1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</row>
    <row r="3" spans="2:32" ht="49.5" customHeight="1">
      <c r="B3" s="14"/>
      <c r="C3" s="15" t="s">
        <v>6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6"/>
      <c r="O3" s="16"/>
      <c r="P3" s="16"/>
      <c r="Q3" s="16"/>
      <c r="R3" s="16"/>
      <c r="S3" s="16"/>
      <c r="T3" s="16"/>
      <c r="U3" s="16"/>
      <c r="V3" s="16"/>
      <c r="W3" s="17"/>
      <c r="X3" s="18"/>
      <c r="Y3" s="17"/>
      <c r="Z3" s="17"/>
      <c r="AC3" s="17"/>
      <c r="AD3" s="3" t="s">
        <v>1</v>
      </c>
      <c r="AE3" s="3"/>
      <c r="AF3" s="17"/>
    </row>
    <row r="4" spans="2:32" ht="3" customHeight="1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</row>
    <row r="5" spans="2:32" ht="2.25" customHeight="1">
      <c r="B5" s="20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</row>
    <row r="6" spans="2:32" ht="7.5" customHeight="1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</row>
    <row r="7" spans="2:32" ht="15" customHeight="1">
      <c r="B7" s="22"/>
      <c r="C7" s="23" t="s">
        <v>7</v>
      </c>
      <c r="D7" s="23"/>
      <c r="E7" s="23"/>
      <c r="F7" s="23"/>
      <c r="G7" s="23"/>
      <c r="H7" s="23"/>
      <c r="I7" s="23"/>
      <c r="J7" s="23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</row>
    <row r="8" spans="2:32" ht="7.5" customHeight="1">
      <c r="B8" s="22"/>
      <c r="C8" s="19"/>
      <c r="D8" s="19"/>
      <c r="E8" s="19"/>
      <c r="F8" s="22"/>
      <c r="G8" s="22"/>
      <c r="H8" s="22"/>
      <c r="I8" s="22"/>
      <c r="J8" s="22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5"/>
      <c r="X8" s="25"/>
      <c r="Y8" s="25"/>
      <c r="Z8" s="25"/>
      <c r="AA8" s="22"/>
      <c r="AB8" s="22"/>
      <c r="AC8" s="22"/>
      <c r="AD8" s="22"/>
      <c r="AE8" s="22"/>
      <c r="AF8" s="22"/>
    </row>
    <row r="9" spans="2:32" ht="21" customHeight="1" thickBot="1">
      <c r="B9" s="22"/>
      <c r="C9" s="27" t="s">
        <v>8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6"/>
      <c r="Q9" s="28" t="s">
        <v>9</v>
      </c>
      <c r="R9" s="30"/>
      <c r="S9" s="30"/>
      <c r="T9" s="30"/>
      <c r="U9" s="30"/>
      <c r="V9" s="30"/>
      <c r="W9" s="30"/>
      <c r="X9" s="30"/>
      <c r="Y9" s="30"/>
      <c r="Z9" s="29"/>
      <c r="AA9" s="31" t="s">
        <v>10</v>
      </c>
      <c r="AB9" s="33"/>
      <c r="AC9" s="33"/>
      <c r="AD9" s="32"/>
      <c r="AE9" s="34"/>
      <c r="AF9" s="22"/>
    </row>
    <row r="10" spans="2:32" s="35" customFormat="1" ht="38.25" customHeight="1">
      <c r="B10" s="36"/>
      <c r="C10" s="37" t="s">
        <v>11</v>
      </c>
      <c r="D10" s="38" t="s">
        <v>12</v>
      </c>
      <c r="E10" s="38" t="s">
        <v>13</v>
      </c>
      <c r="F10" s="38" t="s">
        <v>14</v>
      </c>
      <c r="G10" s="38" t="s">
        <v>15</v>
      </c>
      <c r="H10" s="38" t="s">
        <v>16</v>
      </c>
      <c r="I10" s="38" t="s">
        <v>17</v>
      </c>
      <c r="J10" s="38" t="s">
        <v>18</v>
      </c>
      <c r="K10" s="38" t="s">
        <v>19</v>
      </c>
      <c r="L10" s="39" t="s">
        <v>20</v>
      </c>
      <c r="M10" s="38" t="s">
        <v>21</v>
      </c>
      <c r="N10" s="38" t="s">
        <v>22</v>
      </c>
      <c r="O10" s="38" t="s">
        <v>23</v>
      </c>
      <c r="P10" s="38" t="s">
        <v>24</v>
      </c>
      <c r="Q10" s="38" t="s">
        <v>25</v>
      </c>
      <c r="R10" s="38" t="s">
        <v>26</v>
      </c>
      <c r="S10" s="38" t="s">
        <v>27</v>
      </c>
      <c r="T10" s="39" t="s">
        <v>28</v>
      </c>
      <c r="U10" s="38" t="s">
        <v>29</v>
      </c>
      <c r="V10" s="38" t="s">
        <v>30</v>
      </c>
      <c r="W10" s="38" t="s">
        <v>31</v>
      </c>
      <c r="X10" s="38" t="s">
        <v>32</v>
      </c>
      <c r="Y10" s="38" t="s">
        <v>33</v>
      </c>
      <c r="Z10" s="38" t="s">
        <v>34</v>
      </c>
      <c r="AA10" s="38" t="s">
        <v>35</v>
      </c>
      <c r="AB10" s="38" t="s">
        <v>36</v>
      </c>
      <c r="AC10" s="38" t="s">
        <v>37</v>
      </c>
      <c r="AD10" s="38" t="s">
        <v>38</v>
      </c>
      <c r="AE10" s="34" t="s">
        <v>39</v>
      </c>
      <c r="AF10" s="36"/>
    </row>
    <row r="11" spans="2:32" ht="60.75" customHeight="1">
      <c r="B11" s="22"/>
      <c r="C11" s="40" t="s">
        <v>40</v>
      </c>
      <c r="D11" s="40" t="s">
        <v>41</v>
      </c>
      <c r="E11" s="41" t="s">
        <v>42</v>
      </c>
      <c r="F11" s="41" t="s">
        <v>5</v>
      </c>
      <c r="G11" s="41" t="s">
        <v>43</v>
      </c>
      <c r="H11" s="42" t="s">
        <v>44</v>
      </c>
      <c r="I11" s="42" t="s">
        <v>45</v>
      </c>
      <c r="J11" s="43" t="s">
        <v>46</v>
      </c>
      <c r="K11" s="42" t="s">
        <v>47</v>
      </c>
      <c r="L11" s="44" t="s">
        <v>45</v>
      </c>
      <c r="M11" s="42" t="s">
        <v>48</v>
      </c>
      <c r="N11" s="42" t="s">
        <v>49</v>
      </c>
      <c r="O11" s="42" t="s">
        <v>50</v>
      </c>
      <c r="P11" s="44" t="s">
        <v>51</v>
      </c>
      <c r="Q11" s="44" t="s">
        <v>52</v>
      </c>
      <c r="R11" s="42">
        <v>500000</v>
      </c>
      <c r="S11" s="42">
        <v>500000</v>
      </c>
      <c r="T11" s="42">
        <v>500000</v>
      </c>
      <c r="U11" s="42">
        <v>500000</v>
      </c>
      <c r="V11" s="42">
        <v>500000</v>
      </c>
      <c r="W11" s="42">
        <v>500000</v>
      </c>
      <c r="X11" s="42">
        <v>500000</v>
      </c>
      <c r="Y11" s="45">
        <f t="shared" ref="Y11:Y26" si="0">IF(ISERROR(W11/S11),0,((W11/S11)*100))</f>
        <v>100</v>
      </c>
      <c r="Z11" s="44">
        <v>0</v>
      </c>
      <c r="AA11" s="44" t="s">
        <v>53</v>
      </c>
      <c r="AB11" s="46">
        <v>0</v>
      </c>
      <c r="AC11" s="45">
        <v>0</v>
      </c>
      <c r="AD11" s="45">
        <v>100</v>
      </c>
      <c r="AE11" s="47" t="s">
        <v>54</v>
      </c>
      <c r="AF11" s="22"/>
    </row>
    <row r="12" spans="2:32" ht="60.75" customHeight="1">
      <c r="B12" s="22"/>
      <c r="C12" s="40" t="s">
        <v>55</v>
      </c>
      <c r="D12" s="40" t="s">
        <v>56</v>
      </c>
      <c r="E12" s="41" t="s">
        <v>57</v>
      </c>
      <c r="F12" s="41" t="s">
        <v>5</v>
      </c>
      <c r="G12" s="41" t="s">
        <v>58</v>
      </c>
      <c r="H12" s="42" t="s">
        <v>44</v>
      </c>
      <c r="I12" s="42" t="s">
        <v>45</v>
      </c>
      <c r="J12" s="43" t="s">
        <v>46</v>
      </c>
      <c r="K12" s="42" t="s">
        <v>47</v>
      </c>
      <c r="L12" s="44" t="s">
        <v>45</v>
      </c>
      <c r="M12" s="42" t="s">
        <v>48</v>
      </c>
      <c r="N12" s="42" t="s">
        <v>49</v>
      </c>
      <c r="O12" s="42" t="s">
        <v>50</v>
      </c>
      <c r="P12" s="44" t="s">
        <v>51</v>
      </c>
      <c r="Q12" s="44" t="s">
        <v>52</v>
      </c>
      <c r="R12" s="42">
        <v>3666720</v>
      </c>
      <c r="S12" s="42">
        <v>3666720</v>
      </c>
      <c r="T12" s="42">
        <v>3666720</v>
      </c>
      <c r="U12" s="42">
        <v>3666720</v>
      </c>
      <c r="V12" s="42">
        <v>3666720</v>
      </c>
      <c r="W12" s="42">
        <v>3666720</v>
      </c>
      <c r="X12" s="42">
        <v>3666720</v>
      </c>
      <c r="Y12" s="45">
        <f t="shared" si="0"/>
        <v>100</v>
      </c>
      <c r="Z12" s="44">
        <v>0</v>
      </c>
      <c r="AA12" s="44" t="s">
        <v>53</v>
      </c>
      <c r="AB12" s="46">
        <v>0</v>
      </c>
      <c r="AC12" s="45">
        <v>0</v>
      </c>
      <c r="AD12" s="45">
        <v>100</v>
      </c>
      <c r="AE12" s="47" t="s">
        <v>54</v>
      </c>
      <c r="AF12" s="22"/>
    </row>
    <row r="13" spans="2:32" ht="60.75" customHeight="1">
      <c r="B13" s="22"/>
      <c r="C13" s="40" t="s">
        <v>59</v>
      </c>
      <c r="D13" s="40" t="s">
        <v>60</v>
      </c>
      <c r="E13" s="41" t="s">
        <v>61</v>
      </c>
      <c r="F13" s="41" t="s">
        <v>5</v>
      </c>
      <c r="G13" s="41" t="s">
        <v>62</v>
      </c>
      <c r="H13" s="42" t="s">
        <v>44</v>
      </c>
      <c r="I13" s="42" t="s">
        <v>45</v>
      </c>
      <c r="J13" s="43" t="s">
        <v>46</v>
      </c>
      <c r="K13" s="42" t="s">
        <v>47</v>
      </c>
      <c r="L13" s="44" t="s">
        <v>45</v>
      </c>
      <c r="M13" s="42" t="s">
        <v>48</v>
      </c>
      <c r="N13" s="42" t="s">
        <v>63</v>
      </c>
      <c r="O13" s="42" t="s">
        <v>50</v>
      </c>
      <c r="P13" s="44" t="s">
        <v>51</v>
      </c>
      <c r="Q13" s="44" t="s">
        <v>52</v>
      </c>
      <c r="R13" s="42">
        <v>1488000</v>
      </c>
      <c r="S13" s="42">
        <v>1488000</v>
      </c>
      <c r="T13" s="42">
        <v>1488000</v>
      </c>
      <c r="U13" s="42">
        <v>1488000</v>
      </c>
      <c r="V13" s="42">
        <v>1488000</v>
      </c>
      <c r="W13" s="42">
        <v>1488000</v>
      </c>
      <c r="X13" s="42">
        <v>1488000</v>
      </c>
      <c r="Y13" s="45">
        <f t="shared" si="0"/>
        <v>100</v>
      </c>
      <c r="Z13" s="44">
        <v>0</v>
      </c>
      <c r="AA13" s="44" t="s">
        <v>53</v>
      </c>
      <c r="AB13" s="46">
        <v>0</v>
      </c>
      <c r="AC13" s="45">
        <v>0</v>
      </c>
      <c r="AD13" s="45">
        <v>100</v>
      </c>
      <c r="AE13" s="47" t="s">
        <v>54</v>
      </c>
      <c r="AF13" s="22"/>
    </row>
    <row r="14" spans="2:32" ht="60.75" customHeight="1">
      <c r="B14" s="22"/>
      <c r="C14" s="40" t="s">
        <v>64</v>
      </c>
      <c r="D14" s="40" t="s">
        <v>65</v>
      </c>
      <c r="E14" s="41" t="s">
        <v>66</v>
      </c>
      <c r="F14" s="41" t="s">
        <v>5</v>
      </c>
      <c r="G14" s="41" t="s">
        <v>67</v>
      </c>
      <c r="H14" s="42" t="s">
        <v>44</v>
      </c>
      <c r="I14" s="42" t="s">
        <v>45</v>
      </c>
      <c r="J14" s="43" t="s">
        <v>46</v>
      </c>
      <c r="K14" s="42" t="s">
        <v>47</v>
      </c>
      <c r="L14" s="44" t="s">
        <v>45</v>
      </c>
      <c r="M14" s="42" t="s">
        <v>48</v>
      </c>
      <c r="N14" s="42" t="s">
        <v>49</v>
      </c>
      <c r="O14" s="42" t="s">
        <v>50</v>
      </c>
      <c r="P14" s="44" t="s">
        <v>51</v>
      </c>
      <c r="Q14" s="44" t="s">
        <v>52</v>
      </c>
      <c r="R14" s="42">
        <v>1488000</v>
      </c>
      <c r="S14" s="42">
        <v>1488000</v>
      </c>
      <c r="T14" s="42">
        <v>1488000</v>
      </c>
      <c r="U14" s="42">
        <v>1488000</v>
      </c>
      <c r="V14" s="42">
        <v>1488000</v>
      </c>
      <c r="W14" s="42">
        <v>1488000</v>
      </c>
      <c r="X14" s="42">
        <v>1488000</v>
      </c>
      <c r="Y14" s="45">
        <f t="shared" si="0"/>
        <v>100</v>
      </c>
      <c r="Z14" s="44">
        <v>0</v>
      </c>
      <c r="AA14" s="44" t="s">
        <v>53</v>
      </c>
      <c r="AB14" s="46">
        <v>0</v>
      </c>
      <c r="AC14" s="45">
        <v>0</v>
      </c>
      <c r="AD14" s="45">
        <v>100</v>
      </c>
      <c r="AE14" s="47" t="s">
        <v>54</v>
      </c>
      <c r="AF14" s="22"/>
    </row>
    <row r="15" spans="2:32" ht="60.75" customHeight="1">
      <c r="B15" s="22"/>
      <c r="C15" s="40" t="s">
        <v>68</v>
      </c>
      <c r="D15" s="40" t="s">
        <v>65</v>
      </c>
      <c r="E15" s="41" t="s">
        <v>69</v>
      </c>
      <c r="F15" s="41" t="s">
        <v>5</v>
      </c>
      <c r="G15" s="41" t="s">
        <v>43</v>
      </c>
      <c r="H15" s="42" t="s">
        <v>44</v>
      </c>
      <c r="I15" s="42" t="s">
        <v>45</v>
      </c>
      <c r="J15" s="43" t="s">
        <v>46</v>
      </c>
      <c r="K15" s="42" t="s">
        <v>47</v>
      </c>
      <c r="L15" s="44" t="s">
        <v>45</v>
      </c>
      <c r="M15" s="42" t="s">
        <v>48</v>
      </c>
      <c r="N15" s="42" t="s">
        <v>49</v>
      </c>
      <c r="O15" s="42" t="s">
        <v>50</v>
      </c>
      <c r="P15" s="44" t="s">
        <v>51</v>
      </c>
      <c r="Q15" s="44" t="s">
        <v>52</v>
      </c>
      <c r="R15" s="42">
        <v>1488000</v>
      </c>
      <c r="S15" s="42">
        <v>1488000</v>
      </c>
      <c r="T15" s="42">
        <v>1488000</v>
      </c>
      <c r="U15" s="42">
        <v>1488000</v>
      </c>
      <c r="V15" s="42">
        <v>1488000</v>
      </c>
      <c r="W15" s="42">
        <v>1488000</v>
      </c>
      <c r="X15" s="42">
        <v>1488000</v>
      </c>
      <c r="Y15" s="45">
        <f t="shared" si="0"/>
        <v>100</v>
      </c>
      <c r="Z15" s="44">
        <v>0</v>
      </c>
      <c r="AA15" s="44" t="s">
        <v>53</v>
      </c>
      <c r="AB15" s="46">
        <v>0</v>
      </c>
      <c r="AC15" s="45">
        <v>0</v>
      </c>
      <c r="AD15" s="45">
        <v>100</v>
      </c>
      <c r="AE15" s="47" t="s">
        <v>70</v>
      </c>
      <c r="AF15" s="22"/>
    </row>
    <row r="16" spans="2:32" ht="60.75" customHeight="1">
      <c r="B16" s="22"/>
      <c r="C16" s="40" t="s">
        <v>71</v>
      </c>
      <c r="D16" s="40" t="s">
        <v>65</v>
      </c>
      <c r="E16" s="41" t="s">
        <v>72</v>
      </c>
      <c r="F16" s="41" t="s">
        <v>5</v>
      </c>
      <c r="G16" s="41" t="s">
        <v>73</v>
      </c>
      <c r="H16" s="42" t="s">
        <v>44</v>
      </c>
      <c r="I16" s="42" t="s">
        <v>45</v>
      </c>
      <c r="J16" s="43" t="s">
        <v>46</v>
      </c>
      <c r="K16" s="42" t="s">
        <v>47</v>
      </c>
      <c r="L16" s="44" t="s">
        <v>45</v>
      </c>
      <c r="M16" s="42" t="s">
        <v>48</v>
      </c>
      <c r="N16" s="42" t="s">
        <v>49</v>
      </c>
      <c r="O16" s="42" t="s">
        <v>50</v>
      </c>
      <c r="P16" s="44" t="s">
        <v>51</v>
      </c>
      <c r="Q16" s="44" t="s">
        <v>52</v>
      </c>
      <c r="R16" s="42">
        <v>1488000</v>
      </c>
      <c r="S16" s="42">
        <v>1488000</v>
      </c>
      <c r="T16" s="42">
        <v>1488000</v>
      </c>
      <c r="U16" s="42">
        <v>1488000</v>
      </c>
      <c r="V16" s="42">
        <v>1488000</v>
      </c>
      <c r="W16" s="42">
        <v>1488000</v>
      </c>
      <c r="X16" s="42">
        <v>1488000</v>
      </c>
      <c r="Y16" s="45">
        <f t="shared" si="0"/>
        <v>100</v>
      </c>
      <c r="Z16" s="44">
        <v>0</v>
      </c>
      <c r="AA16" s="44" t="s">
        <v>53</v>
      </c>
      <c r="AB16" s="46">
        <v>0</v>
      </c>
      <c r="AC16" s="45">
        <v>0</v>
      </c>
      <c r="AD16" s="45">
        <v>100</v>
      </c>
      <c r="AE16" s="47" t="s">
        <v>54</v>
      </c>
      <c r="AF16" s="22"/>
    </row>
    <row r="17" spans="2:32" ht="60.75" customHeight="1">
      <c r="B17" s="22"/>
      <c r="C17" s="40" t="s">
        <v>74</v>
      </c>
      <c r="D17" s="40" t="s">
        <v>65</v>
      </c>
      <c r="E17" s="41" t="s">
        <v>75</v>
      </c>
      <c r="F17" s="41" t="s">
        <v>5</v>
      </c>
      <c r="G17" s="41" t="s">
        <v>76</v>
      </c>
      <c r="H17" s="42" t="s">
        <v>44</v>
      </c>
      <c r="I17" s="42" t="s">
        <v>45</v>
      </c>
      <c r="J17" s="43" t="s">
        <v>46</v>
      </c>
      <c r="K17" s="42" t="s">
        <v>47</v>
      </c>
      <c r="L17" s="44" t="s">
        <v>45</v>
      </c>
      <c r="M17" s="42" t="s">
        <v>48</v>
      </c>
      <c r="N17" s="42" t="s">
        <v>49</v>
      </c>
      <c r="O17" s="42" t="s">
        <v>50</v>
      </c>
      <c r="P17" s="44" t="s">
        <v>51</v>
      </c>
      <c r="Q17" s="44" t="s">
        <v>52</v>
      </c>
      <c r="R17" s="42">
        <v>1488000</v>
      </c>
      <c r="S17" s="42">
        <v>1488000</v>
      </c>
      <c r="T17" s="42">
        <v>1488000</v>
      </c>
      <c r="U17" s="42">
        <v>1488000</v>
      </c>
      <c r="V17" s="42">
        <v>1488000</v>
      </c>
      <c r="W17" s="42">
        <v>1488000</v>
      </c>
      <c r="X17" s="42">
        <v>1488000</v>
      </c>
      <c r="Y17" s="45">
        <f t="shared" si="0"/>
        <v>100</v>
      </c>
      <c r="Z17" s="44">
        <v>0</v>
      </c>
      <c r="AA17" s="44" t="s">
        <v>53</v>
      </c>
      <c r="AB17" s="46">
        <v>0</v>
      </c>
      <c r="AC17" s="45">
        <v>0</v>
      </c>
      <c r="AD17" s="45">
        <v>100</v>
      </c>
      <c r="AE17" s="47" t="s">
        <v>54</v>
      </c>
      <c r="AF17" s="22"/>
    </row>
    <row r="18" spans="2:32" ht="60.75" customHeight="1">
      <c r="B18" s="22"/>
      <c r="C18" s="40" t="s">
        <v>77</v>
      </c>
      <c r="D18" s="40" t="s">
        <v>78</v>
      </c>
      <c r="E18" s="41" t="s">
        <v>79</v>
      </c>
      <c r="F18" s="41" t="s">
        <v>5</v>
      </c>
      <c r="G18" s="41" t="s">
        <v>80</v>
      </c>
      <c r="H18" s="42" t="s">
        <v>44</v>
      </c>
      <c r="I18" s="42" t="s">
        <v>45</v>
      </c>
      <c r="J18" s="43" t="s">
        <v>46</v>
      </c>
      <c r="K18" s="42" t="s">
        <v>47</v>
      </c>
      <c r="L18" s="44" t="s">
        <v>45</v>
      </c>
      <c r="M18" s="42" t="s">
        <v>48</v>
      </c>
      <c r="N18" s="42" t="s">
        <v>49</v>
      </c>
      <c r="O18" s="42" t="s">
        <v>50</v>
      </c>
      <c r="P18" s="44" t="s">
        <v>51</v>
      </c>
      <c r="Q18" s="44" t="s">
        <v>52</v>
      </c>
      <c r="R18" s="42">
        <v>1488000</v>
      </c>
      <c r="S18" s="42">
        <v>1488000</v>
      </c>
      <c r="T18" s="42">
        <v>1488000</v>
      </c>
      <c r="U18" s="42">
        <v>1488000</v>
      </c>
      <c r="V18" s="42">
        <v>1488000</v>
      </c>
      <c r="W18" s="42">
        <v>1488000</v>
      </c>
      <c r="X18" s="42">
        <v>1488000</v>
      </c>
      <c r="Y18" s="45">
        <f t="shared" si="0"/>
        <v>100</v>
      </c>
      <c r="Z18" s="44">
        <v>0</v>
      </c>
      <c r="AA18" s="44" t="s">
        <v>53</v>
      </c>
      <c r="AB18" s="46">
        <v>0</v>
      </c>
      <c r="AC18" s="45">
        <v>0</v>
      </c>
      <c r="AD18" s="45">
        <v>100</v>
      </c>
      <c r="AE18" s="47" t="s">
        <v>54</v>
      </c>
      <c r="AF18" s="22"/>
    </row>
    <row r="19" spans="2:32" ht="60.75" customHeight="1">
      <c r="B19" s="22"/>
      <c r="C19" s="40" t="s">
        <v>81</v>
      </c>
      <c r="D19" s="40" t="s">
        <v>78</v>
      </c>
      <c r="E19" s="41" t="s">
        <v>82</v>
      </c>
      <c r="F19" s="41" t="s">
        <v>5</v>
      </c>
      <c r="G19" s="41" t="s">
        <v>83</v>
      </c>
      <c r="H19" s="42" t="s">
        <v>44</v>
      </c>
      <c r="I19" s="42" t="s">
        <v>45</v>
      </c>
      <c r="J19" s="43" t="s">
        <v>46</v>
      </c>
      <c r="K19" s="42" t="s">
        <v>47</v>
      </c>
      <c r="L19" s="44" t="s">
        <v>45</v>
      </c>
      <c r="M19" s="42" t="s">
        <v>48</v>
      </c>
      <c r="N19" s="42" t="s">
        <v>84</v>
      </c>
      <c r="O19" s="42" t="s">
        <v>50</v>
      </c>
      <c r="P19" s="44" t="s">
        <v>51</v>
      </c>
      <c r="Q19" s="44" t="s">
        <v>52</v>
      </c>
      <c r="R19" s="42">
        <v>1488000</v>
      </c>
      <c r="S19" s="42">
        <v>1488000</v>
      </c>
      <c r="T19" s="42">
        <v>1488000</v>
      </c>
      <c r="U19" s="42">
        <v>1488000</v>
      </c>
      <c r="V19" s="42">
        <v>1488000</v>
      </c>
      <c r="W19" s="42">
        <v>1488000</v>
      </c>
      <c r="X19" s="42">
        <v>1488000</v>
      </c>
      <c r="Y19" s="45">
        <f t="shared" si="0"/>
        <v>100</v>
      </c>
      <c r="Z19" s="44">
        <v>0</v>
      </c>
      <c r="AA19" s="44" t="s">
        <v>53</v>
      </c>
      <c r="AB19" s="46">
        <v>0</v>
      </c>
      <c r="AC19" s="45">
        <v>0</v>
      </c>
      <c r="AD19" s="45">
        <v>100</v>
      </c>
      <c r="AE19" s="47" t="s">
        <v>54</v>
      </c>
      <c r="AF19" s="22"/>
    </row>
    <row r="20" spans="2:32" ht="60.75" customHeight="1">
      <c r="B20" s="22"/>
      <c r="C20" s="40" t="s">
        <v>85</v>
      </c>
      <c r="D20" s="40" t="s">
        <v>78</v>
      </c>
      <c r="E20" s="41" t="s">
        <v>86</v>
      </c>
      <c r="F20" s="41" t="s">
        <v>5</v>
      </c>
      <c r="G20" s="41" t="s">
        <v>87</v>
      </c>
      <c r="H20" s="42" t="s">
        <v>44</v>
      </c>
      <c r="I20" s="42" t="s">
        <v>45</v>
      </c>
      <c r="J20" s="43" t="s">
        <v>46</v>
      </c>
      <c r="K20" s="42" t="s">
        <v>47</v>
      </c>
      <c r="L20" s="44" t="s">
        <v>45</v>
      </c>
      <c r="M20" s="42" t="s">
        <v>48</v>
      </c>
      <c r="N20" s="42" t="s">
        <v>84</v>
      </c>
      <c r="O20" s="42" t="s">
        <v>50</v>
      </c>
      <c r="P20" s="44" t="s">
        <v>51</v>
      </c>
      <c r="Q20" s="44" t="s">
        <v>52</v>
      </c>
      <c r="R20" s="42">
        <v>1488000</v>
      </c>
      <c r="S20" s="42">
        <v>1488000</v>
      </c>
      <c r="T20" s="42">
        <v>1488000</v>
      </c>
      <c r="U20" s="42">
        <v>1488000</v>
      </c>
      <c r="V20" s="42">
        <v>1488000</v>
      </c>
      <c r="W20" s="42">
        <v>1488000</v>
      </c>
      <c r="X20" s="42">
        <v>1488000</v>
      </c>
      <c r="Y20" s="45">
        <f t="shared" si="0"/>
        <v>100</v>
      </c>
      <c r="Z20" s="44">
        <v>0</v>
      </c>
      <c r="AA20" s="44" t="s">
        <v>53</v>
      </c>
      <c r="AB20" s="46">
        <v>0</v>
      </c>
      <c r="AC20" s="45">
        <v>0</v>
      </c>
      <c r="AD20" s="45">
        <v>100</v>
      </c>
      <c r="AE20" s="47" t="s">
        <v>54</v>
      </c>
      <c r="AF20" s="22"/>
    </row>
    <row r="21" spans="2:32" ht="60.75" customHeight="1">
      <c r="B21" s="22"/>
      <c r="C21" s="40" t="s">
        <v>88</v>
      </c>
      <c r="D21" s="40" t="s">
        <v>78</v>
      </c>
      <c r="E21" s="41" t="s">
        <v>89</v>
      </c>
      <c r="F21" s="41" t="s">
        <v>5</v>
      </c>
      <c r="G21" s="41" t="s">
        <v>90</v>
      </c>
      <c r="H21" s="42" t="s">
        <v>44</v>
      </c>
      <c r="I21" s="42" t="s">
        <v>45</v>
      </c>
      <c r="J21" s="43" t="s">
        <v>46</v>
      </c>
      <c r="K21" s="42" t="s">
        <v>47</v>
      </c>
      <c r="L21" s="44" t="s">
        <v>45</v>
      </c>
      <c r="M21" s="42" t="s">
        <v>48</v>
      </c>
      <c r="N21" s="42" t="s">
        <v>49</v>
      </c>
      <c r="O21" s="42" t="s">
        <v>50</v>
      </c>
      <c r="P21" s="44" t="s">
        <v>51</v>
      </c>
      <c r="Q21" s="44" t="s">
        <v>52</v>
      </c>
      <c r="R21" s="42">
        <v>1488000</v>
      </c>
      <c r="S21" s="42">
        <v>1488000</v>
      </c>
      <c r="T21" s="42">
        <v>1488000</v>
      </c>
      <c r="U21" s="42">
        <v>1488000</v>
      </c>
      <c r="V21" s="42">
        <v>1488000</v>
      </c>
      <c r="W21" s="42">
        <v>1488000</v>
      </c>
      <c r="X21" s="42">
        <v>1488000</v>
      </c>
      <c r="Y21" s="45">
        <f t="shared" si="0"/>
        <v>100</v>
      </c>
      <c r="Z21" s="44">
        <v>0</v>
      </c>
      <c r="AA21" s="44" t="s">
        <v>53</v>
      </c>
      <c r="AB21" s="46">
        <v>0</v>
      </c>
      <c r="AC21" s="45">
        <v>0</v>
      </c>
      <c r="AD21" s="45">
        <v>100</v>
      </c>
      <c r="AE21" s="47" t="s">
        <v>54</v>
      </c>
      <c r="AF21" s="22"/>
    </row>
    <row r="22" spans="2:32" ht="60.75" customHeight="1">
      <c r="B22" s="22"/>
      <c r="C22" s="40" t="s">
        <v>91</v>
      </c>
      <c r="D22" s="40" t="s">
        <v>92</v>
      </c>
      <c r="E22" s="41" t="s">
        <v>93</v>
      </c>
      <c r="F22" s="41" t="s">
        <v>5</v>
      </c>
      <c r="G22" s="41" t="s">
        <v>58</v>
      </c>
      <c r="H22" s="42" t="s">
        <v>44</v>
      </c>
      <c r="I22" s="42" t="s">
        <v>45</v>
      </c>
      <c r="J22" s="43" t="s">
        <v>46</v>
      </c>
      <c r="K22" s="42" t="s">
        <v>47</v>
      </c>
      <c r="L22" s="44" t="s">
        <v>45</v>
      </c>
      <c r="M22" s="42" t="s">
        <v>48</v>
      </c>
      <c r="N22" s="42" t="s">
        <v>49</v>
      </c>
      <c r="O22" s="42" t="s">
        <v>50</v>
      </c>
      <c r="P22" s="44" t="s">
        <v>51</v>
      </c>
      <c r="Q22" s="44" t="s">
        <v>52</v>
      </c>
      <c r="R22" s="42">
        <v>2633544.52</v>
      </c>
      <c r="S22" s="42">
        <v>2633544.52</v>
      </c>
      <c r="T22" s="42">
        <v>2633544.52</v>
      </c>
      <c r="U22" s="42">
        <v>2633544.52</v>
      </c>
      <c r="V22" s="42">
        <v>2633544.52</v>
      </c>
      <c r="W22" s="42">
        <v>2633544.52</v>
      </c>
      <c r="X22" s="42">
        <v>2633544.52</v>
      </c>
      <c r="Y22" s="45">
        <f t="shared" si="0"/>
        <v>100</v>
      </c>
      <c r="Z22" s="44">
        <v>0</v>
      </c>
      <c r="AA22" s="44" t="s">
        <v>53</v>
      </c>
      <c r="AB22" s="46">
        <v>0</v>
      </c>
      <c r="AC22" s="45">
        <v>0</v>
      </c>
      <c r="AD22" s="45">
        <v>100</v>
      </c>
      <c r="AE22" s="47" t="s">
        <v>54</v>
      </c>
      <c r="AF22" s="22"/>
    </row>
    <row r="23" spans="2:32" ht="60.75" customHeight="1">
      <c r="B23" s="22"/>
      <c r="C23" s="40" t="s">
        <v>94</v>
      </c>
      <c r="D23" s="40" t="s">
        <v>95</v>
      </c>
      <c r="E23" s="41" t="s">
        <v>96</v>
      </c>
      <c r="F23" s="41" t="s">
        <v>5</v>
      </c>
      <c r="G23" s="41" t="s">
        <v>58</v>
      </c>
      <c r="H23" s="42" t="s">
        <v>44</v>
      </c>
      <c r="I23" s="42" t="s">
        <v>45</v>
      </c>
      <c r="J23" s="43" t="s">
        <v>46</v>
      </c>
      <c r="K23" s="42" t="s">
        <v>47</v>
      </c>
      <c r="L23" s="44" t="s">
        <v>45</v>
      </c>
      <c r="M23" s="42" t="s">
        <v>48</v>
      </c>
      <c r="N23" s="42" t="s">
        <v>49</v>
      </c>
      <c r="O23" s="42" t="s">
        <v>50</v>
      </c>
      <c r="P23" s="44" t="s">
        <v>51</v>
      </c>
      <c r="Q23" s="44" t="s">
        <v>52</v>
      </c>
      <c r="R23" s="42">
        <v>1700000</v>
      </c>
      <c r="S23" s="42">
        <v>1700000</v>
      </c>
      <c r="T23" s="42">
        <v>1700000</v>
      </c>
      <c r="U23" s="42">
        <v>1700000</v>
      </c>
      <c r="V23" s="42">
        <v>1700000</v>
      </c>
      <c r="W23" s="42">
        <v>1700000</v>
      </c>
      <c r="X23" s="42">
        <v>1700000</v>
      </c>
      <c r="Y23" s="45">
        <f t="shared" si="0"/>
        <v>100</v>
      </c>
      <c r="Z23" s="44">
        <v>0</v>
      </c>
      <c r="AA23" s="44" t="s">
        <v>53</v>
      </c>
      <c r="AB23" s="46">
        <v>0</v>
      </c>
      <c r="AC23" s="45">
        <v>0</v>
      </c>
      <c r="AD23" s="45">
        <v>100</v>
      </c>
      <c r="AE23" s="47" t="s">
        <v>54</v>
      </c>
      <c r="AF23" s="22"/>
    </row>
    <row r="24" spans="2:32" ht="60.75" customHeight="1">
      <c r="B24" s="22"/>
      <c r="C24" s="40" t="s">
        <v>97</v>
      </c>
      <c r="D24" s="40" t="s">
        <v>98</v>
      </c>
      <c r="E24" s="41" t="s">
        <v>99</v>
      </c>
      <c r="F24" s="41" t="s">
        <v>5</v>
      </c>
      <c r="G24" s="41" t="s">
        <v>58</v>
      </c>
      <c r="H24" s="42" t="s">
        <v>44</v>
      </c>
      <c r="I24" s="42" t="s">
        <v>45</v>
      </c>
      <c r="J24" s="43" t="s">
        <v>46</v>
      </c>
      <c r="K24" s="42" t="s">
        <v>47</v>
      </c>
      <c r="L24" s="44" t="s">
        <v>45</v>
      </c>
      <c r="M24" s="42" t="s">
        <v>48</v>
      </c>
      <c r="N24" s="42" t="s">
        <v>100</v>
      </c>
      <c r="O24" s="42" t="s">
        <v>50</v>
      </c>
      <c r="P24" s="44" t="s">
        <v>51</v>
      </c>
      <c r="Q24" s="44" t="s">
        <v>52</v>
      </c>
      <c r="R24" s="42">
        <v>495000</v>
      </c>
      <c r="S24" s="42">
        <v>495000</v>
      </c>
      <c r="T24" s="42">
        <v>495000</v>
      </c>
      <c r="U24" s="42">
        <v>495000</v>
      </c>
      <c r="V24" s="42">
        <v>495000</v>
      </c>
      <c r="W24" s="42">
        <v>495000</v>
      </c>
      <c r="X24" s="42">
        <v>495000</v>
      </c>
      <c r="Y24" s="45">
        <f t="shared" si="0"/>
        <v>100</v>
      </c>
      <c r="Z24" s="44">
        <v>0</v>
      </c>
      <c r="AA24" s="44" t="s">
        <v>53</v>
      </c>
      <c r="AB24" s="46">
        <v>0</v>
      </c>
      <c r="AC24" s="45">
        <v>0</v>
      </c>
      <c r="AD24" s="45">
        <v>100</v>
      </c>
      <c r="AE24" s="47" t="s">
        <v>54</v>
      </c>
      <c r="AF24" s="22"/>
    </row>
    <row r="25" spans="2:32" ht="60.75" customHeight="1">
      <c r="B25" s="22"/>
      <c r="C25" s="40" t="s">
        <v>101</v>
      </c>
      <c r="D25" s="40" t="s">
        <v>102</v>
      </c>
      <c r="E25" s="41" t="s">
        <v>103</v>
      </c>
      <c r="F25" s="41" t="s">
        <v>5</v>
      </c>
      <c r="G25" s="41" t="s">
        <v>58</v>
      </c>
      <c r="H25" s="42" t="s">
        <v>44</v>
      </c>
      <c r="I25" s="42" t="s">
        <v>45</v>
      </c>
      <c r="J25" s="43" t="s">
        <v>46</v>
      </c>
      <c r="K25" s="42" t="s">
        <v>47</v>
      </c>
      <c r="L25" s="44" t="s">
        <v>45</v>
      </c>
      <c r="M25" s="42" t="s">
        <v>48</v>
      </c>
      <c r="N25" s="42" t="s">
        <v>49</v>
      </c>
      <c r="O25" s="42" t="s">
        <v>50</v>
      </c>
      <c r="P25" s="44" t="s">
        <v>51</v>
      </c>
      <c r="Q25" s="44" t="s">
        <v>52</v>
      </c>
      <c r="R25" s="42">
        <v>2633545.6800000002</v>
      </c>
      <c r="S25" s="42">
        <v>2633545.6800000002</v>
      </c>
      <c r="T25" s="42">
        <v>2633545.6800000002</v>
      </c>
      <c r="U25" s="42">
        <v>2633545.6800000002</v>
      </c>
      <c r="V25" s="42">
        <v>2633545.6800000002</v>
      </c>
      <c r="W25" s="42">
        <v>2633545.6800000002</v>
      </c>
      <c r="X25" s="42">
        <v>2633545.6800000002</v>
      </c>
      <c r="Y25" s="45">
        <f t="shared" si="0"/>
        <v>100</v>
      </c>
      <c r="Z25" s="44">
        <v>0</v>
      </c>
      <c r="AA25" s="44" t="s">
        <v>53</v>
      </c>
      <c r="AB25" s="46">
        <v>0</v>
      </c>
      <c r="AC25" s="45">
        <v>0</v>
      </c>
      <c r="AD25" s="45">
        <v>100</v>
      </c>
      <c r="AE25" s="47" t="s">
        <v>54</v>
      </c>
      <c r="AF25" s="22"/>
    </row>
    <row r="26" spans="2:32" ht="60.75" customHeight="1">
      <c r="B26" s="22"/>
      <c r="C26" s="40" t="s">
        <v>104</v>
      </c>
      <c r="D26" s="40" t="s">
        <v>105</v>
      </c>
      <c r="E26" s="41" t="s">
        <v>106</v>
      </c>
      <c r="F26" s="41" t="s">
        <v>5</v>
      </c>
      <c r="G26" s="41" t="s">
        <v>62</v>
      </c>
      <c r="H26" s="42" t="s">
        <v>44</v>
      </c>
      <c r="I26" s="42" t="s">
        <v>45</v>
      </c>
      <c r="J26" s="43" t="s">
        <v>46</v>
      </c>
      <c r="K26" s="42" t="s">
        <v>47</v>
      </c>
      <c r="L26" s="44" t="s">
        <v>45</v>
      </c>
      <c r="M26" s="42" t="s">
        <v>48</v>
      </c>
      <c r="N26" s="42" t="s">
        <v>49</v>
      </c>
      <c r="O26" s="42" t="s">
        <v>50</v>
      </c>
      <c r="P26" s="44" t="s">
        <v>51</v>
      </c>
      <c r="Q26" s="44" t="s">
        <v>52</v>
      </c>
      <c r="R26" s="42">
        <v>847500</v>
      </c>
      <c r="S26" s="42">
        <v>3225000</v>
      </c>
      <c r="T26" s="42">
        <v>3225000</v>
      </c>
      <c r="U26" s="42">
        <v>3225000</v>
      </c>
      <c r="V26" s="42">
        <v>3225000</v>
      </c>
      <c r="W26" s="42">
        <v>3225000</v>
      </c>
      <c r="X26" s="42">
        <v>3225000</v>
      </c>
      <c r="Y26" s="45">
        <f t="shared" si="0"/>
        <v>100</v>
      </c>
      <c r="Z26" s="44">
        <v>0</v>
      </c>
      <c r="AA26" s="44" t="s">
        <v>53</v>
      </c>
      <c r="AB26" s="46">
        <v>0</v>
      </c>
      <c r="AC26" s="45">
        <v>0</v>
      </c>
      <c r="AD26" s="45">
        <v>100</v>
      </c>
      <c r="AE26" s="47" t="s">
        <v>107</v>
      </c>
      <c r="AF26" s="22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2016-04-26T15:37:48Z</dcterms:modified>
</cp:coreProperties>
</file>